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ocuments\TRANSPORTE RSU 2026\Documentos fase interna\"/>
    </mc:Choice>
  </mc:AlternateContent>
  <bookViews>
    <workbookView xWindow="0" yWindow="0" windowWidth="20490" windowHeight="7755"/>
  </bookViews>
  <sheets>
    <sheet name="1_Custos_Diretos" sheetId="1" r:id="rId1"/>
    <sheet name="2_Custo_Cacamba" sheetId="2" r:id="rId2"/>
    <sheet name="3_Despesas_Indiretas" sheetId="3" r:id="rId3"/>
    <sheet name="4_Composicao_BDI" sheetId="4" r:id="rId4"/>
    <sheet name="5_Valor_Final" sheetId="5" r:id="rId5"/>
  </sheets>
  <calcPr calcId="152511" iterateDelta="1E-4"/>
</workbook>
</file>

<file path=xl/calcChain.xml><?xml version="1.0" encoding="utf-8"?>
<calcChain xmlns="http://schemas.openxmlformats.org/spreadsheetml/2006/main">
  <c r="B6" i="5" l="1"/>
  <c r="B8" i="4"/>
  <c r="B8" i="3"/>
  <c r="B7" i="2"/>
  <c r="B10" i="2" s="1"/>
  <c r="B4" i="5" s="1"/>
  <c r="E8" i="1"/>
  <c r="E7" i="1"/>
  <c r="E6" i="1"/>
  <c r="E5" i="1"/>
  <c r="E4" i="1"/>
  <c r="E3" i="1"/>
  <c r="E2" i="1"/>
  <c r="E10" i="1"/>
  <c r="B3" i="5"/>
  <c r="B5" i="5"/>
  <c r="B7" i="5"/>
</calcChain>
</file>

<file path=xl/sharedStrings.xml><?xml version="1.0" encoding="utf-8"?>
<sst xmlns="http://schemas.openxmlformats.org/spreadsheetml/2006/main" count="51" uniqueCount="46">
  <si>
    <t>Descrição do Custo Direto</t>
  </si>
  <si>
    <t>Unidade</t>
  </si>
  <si>
    <t>Quantidade por Viagem</t>
  </si>
  <si>
    <t>Custo Unitário (R$)</t>
  </si>
  <si>
    <t>Custo Total por Viagem (R$)</t>
  </si>
  <si>
    <t>Combustível</t>
  </si>
  <si>
    <t>Litros</t>
  </si>
  <si>
    <t>Motorista</t>
  </si>
  <si>
    <t>Hora</t>
  </si>
  <si>
    <t>Ajudante (se houver)</t>
  </si>
  <si>
    <t>Pedágio</t>
  </si>
  <si>
    <t>Manutenção do veículo</t>
  </si>
  <si>
    <t>Rateio</t>
  </si>
  <si>
    <t>Depreciação do caminhão</t>
  </si>
  <si>
    <t>Seguro do veículo</t>
  </si>
  <si>
    <t>TOTAL CUSTO DIRETO POR VIAGEM:</t>
  </si>
  <si>
    <t>Descrição do Custo da Caçamba</t>
  </si>
  <si>
    <t>Valor Mensal (R$)</t>
  </si>
  <si>
    <t>Depreciação da caçamba</t>
  </si>
  <si>
    <t>Manutenção da caçamba</t>
  </si>
  <si>
    <t>Seguro da caçamba</t>
  </si>
  <si>
    <t>Custo financeiro (capital imobilizado)</t>
  </si>
  <si>
    <t>TOTAL CUSTO MENSAL CAÇAMBA:</t>
  </si>
  <si>
    <t>Nº médio de viagens/mês no município:</t>
  </si>
  <si>
    <t>Custo da caçamba rateado por viagem:</t>
  </si>
  <si>
    <t>Descrição da Despesa Indireta</t>
  </si>
  <si>
    <t>Administração central</t>
  </si>
  <si>
    <t>Contabilidade</t>
  </si>
  <si>
    <t>RH</t>
  </si>
  <si>
    <t>Sistema de gestão / rastreamento</t>
  </si>
  <si>
    <t>Despesas financeiras</t>
  </si>
  <si>
    <t>TOTAL DESPESAS INDIRETAS:</t>
  </si>
  <si>
    <t>Composição do BDI</t>
  </si>
  <si>
    <t>Percentual (%)</t>
  </si>
  <si>
    <t>Despesas Indiretas</t>
  </si>
  <si>
    <t>Riscos</t>
  </si>
  <si>
    <t>Garantias</t>
  </si>
  <si>
    <t>Lucro</t>
  </si>
  <si>
    <t>Tributos (PIS/COFINS/ISS etc.)</t>
  </si>
  <si>
    <t>BDI TOTAL (%):</t>
  </si>
  <si>
    <t>Resumo da Formação do Preço</t>
  </si>
  <si>
    <t>Custo Direto por Viagem:</t>
  </si>
  <si>
    <t>Custo Caçamba Rateado por Viagem:</t>
  </si>
  <si>
    <t>Subtotal (Direto + Caçamba):</t>
  </si>
  <si>
    <t>BDI Total (%):</t>
  </si>
  <si>
    <t>Valor Final por Viagem (R$):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</si>
</sst>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/>
  </sheetViews>
  <sheetFormatPr defaultRowHeight="15" x14ac:dyDescent="0.25"/>
  <cols>
    <col min="1" max="1" width="27" customWidth="1"/>
    <col min="2" max="2" width="9" customWidth="1"/>
    <col min="3" max="3" width="23" customWidth="1"/>
    <col min="4" max="4" width="32" customWidth="1"/>
    <col min="5" max="5" width="29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 t="s">
        <v>6</v>
      </c>
      <c r="E2">
        <f t="shared" ref="E2:E8" si="0">C2*D2</f>
        <v>0</v>
      </c>
    </row>
    <row r="3" spans="1:5" x14ac:dyDescent="0.25">
      <c r="A3" t="s">
        <v>7</v>
      </c>
      <c r="B3" t="s">
        <v>8</v>
      </c>
      <c r="E3">
        <f t="shared" si="0"/>
        <v>0</v>
      </c>
    </row>
    <row r="4" spans="1:5" x14ac:dyDescent="0.25">
      <c r="A4" t="s">
        <v>9</v>
      </c>
      <c r="B4" t="s">
        <v>8</v>
      </c>
      <c r="E4">
        <f t="shared" si="0"/>
        <v>0</v>
      </c>
    </row>
    <row r="5" spans="1:5" x14ac:dyDescent="0.25">
      <c r="A5" t="s">
        <v>10</v>
      </c>
      <c r="B5" t="s">
        <v>1</v>
      </c>
      <c r="E5">
        <f t="shared" si="0"/>
        <v>0</v>
      </c>
    </row>
    <row r="6" spans="1:5" x14ac:dyDescent="0.25">
      <c r="A6" t="s">
        <v>11</v>
      </c>
      <c r="B6" t="s">
        <v>12</v>
      </c>
      <c r="E6">
        <f t="shared" si="0"/>
        <v>0</v>
      </c>
    </row>
    <row r="7" spans="1:5" x14ac:dyDescent="0.25">
      <c r="A7" t="s">
        <v>13</v>
      </c>
      <c r="B7" t="s">
        <v>12</v>
      </c>
      <c r="E7">
        <f t="shared" si="0"/>
        <v>0</v>
      </c>
    </row>
    <row r="8" spans="1:5" x14ac:dyDescent="0.25">
      <c r="A8" t="s">
        <v>14</v>
      </c>
      <c r="B8" t="s">
        <v>12</v>
      </c>
      <c r="E8">
        <f t="shared" si="0"/>
        <v>0</v>
      </c>
    </row>
    <row r="10" spans="1:5" x14ac:dyDescent="0.25">
      <c r="D10" t="s">
        <v>15</v>
      </c>
      <c r="E10" t="str">
        <f ca="1">SUM(E2:E10)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5" x14ac:dyDescent="0.25"/>
  <cols>
    <col min="1" max="1" width="40" customWidth="1"/>
    <col min="2" max="2" width="19" customWidth="1"/>
  </cols>
  <sheetData>
    <row r="1" spans="1:2" x14ac:dyDescent="0.25">
      <c r="A1" t="s">
        <v>16</v>
      </c>
      <c r="B1" t="s">
        <v>17</v>
      </c>
    </row>
    <row r="2" spans="1:2" x14ac:dyDescent="0.25">
      <c r="A2" t="s">
        <v>18</v>
      </c>
    </row>
    <row r="3" spans="1:2" x14ac:dyDescent="0.25">
      <c r="A3" t="s">
        <v>19</v>
      </c>
    </row>
    <row r="4" spans="1:2" x14ac:dyDescent="0.25">
      <c r="A4" t="s">
        <v>20</v>
      </c>
    </row>
    <row r="5" spans="1:2" x14ac:dyDescent="0.25">
      <c r="A5" t="s">
        <v>21</v>
      </c>
    </row>
    <row r="7" spans="1:2" x14ac:dyDescent="0.25">
      <c r="A7" t="s">
        <v>22</v>
      </c>
      <c r="B7">
        <f>SUM(B2:B5)</f>
        <v>0</v>
      </c>
    </row>
    <row r="9" spans="1:2" x14ac:dyDescent="0.25">
      <c r="A9" t="s">
        <v>23</v>
      </c>
    </row>
    <row r="10" spans="1:2" x14ac:dyDescent="0.25">
      <c r="A10" t="s">
        <v>24</v>
      </c>
      <c r="B10" t="e">
        <f>B7/B9</f>
        <v>#DIV/0!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/>
  </sheetViews>
  <sheetFormatPr defaultRowHeight="15" x14ac:dyDescent="0.25"/>
  <cols>
    <col min="1" max="1" width="34" customWidth="1"/>
    <col min="2" max="2" width="19" customWidth="1"/>
  </cols>
  <sheetData>
    <row r="1" spans="1:2" x14ac:dyDescent="0.25">
      <c r="A1" t="s">
        <v>25</v>
      </c>
      <c r="B1" t="s">
        <v>17</v>
      </c>
    </row>
    <row r="2" spans="1:2" x14ac:dyDescent="0.25">
      <c r="A2" t="s">
        <v>26</v>
      </c>
    </row>
    <row r="3" spans="1:2" x14ac:dyDescent="0.25">
      <c r="A3" t="s">
        <v>27</v>
      </c>
    </row>
    <row r="4" spans="1:2" x14ac:dyDescent="0.25">
      <c r="A4" t="s">
        <v>28</v>
      </c>
    </row>
    <row r="5" spans="1:2" x14ac:dyDescent="0.25">
      <c r="A5" t="s">
        <v>29</v>
      </c>
    </row>
    <row r="6" spans="1:2" x14ac:dyDescent="0.25">
      <c r="A6" t="s">
        <v>30</v>
      </c>
    </row>
    <row r="8" spans="1:2" x14ac:dyDescent="0.25">
      <c r="A8" t="s">
        <v>31</v>
      </c>
      <c r="B8">
        <f>SUM(B2:B6)</f>
        <v>0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/>
  </sheetViews>
  <sheetFormatPr defaultRowHeight="15" x14ac:dyDescent="0.25"/>
  <cols>
    <col min="1" max="1" width="32" customWidth="1"/>
    <col min="2" max="2" width="16" customWidth="1"/>
  </cols>
  <sheetData>
    <row r="1" spans="1:2" x14ac:dyDescent="0.25">
      <c r="A1" t="s">
        <v>32</v>
      </c>
      <c r="B1" t="s">
        <v>33</v>
      </c>
    </row>
    <row r="2" spans="1:2" x14ac:dyDescent="0.25">
      <c r="A2" t="s">
        <v>34</v>
      </c>
    </row>
    <row r="3" spans="1:2" x14ac:dyDescent="0.25">
      <c r="A3" t="s">
        <v>35</v>
      </c>
    </row>
    <row r="4" spans="1:2" x14ac:dyDescent="0.25">
      <c r="A4" t="s">
        <v>36</v>
      </c>
    </row>
    <row r="5" spans="1:2" x14ac:dyDescent="0.25">
      <c r="A5" t="s">
        <v>37</v>
      </c>
    </row>
    <row r="6" spans="1:2" x14ac:dyDescent="0.25">
      <c r="A6" t="s">
        <v>38</v>
      </c>
    </row>
    <row r="8" spans="1:2" x14ac:dyDescent="0.25">
      <c r="A8" t="s">
        <v>39</v>
      </c>
      <c r="B8">
        <f>SUM(B2:B6)</f>
        <v>0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/>
  </sheetViews>
  <sheetFormatPr defaultRowHeight="15" x14ac:dyDescent="0.25"/>
  <cols>
    <col min="1" max="1" width="35" customWidth="1"/>
    <col min="2" max="2" width="25" customWidth="1"/>
  </cols>
  <sheetData>
    <row r="1" spans="1:2" x14ac:dyDescent="0.25">
      <c r="A1" t="s">
        <v>40</v>
      </c>
    </row>
    <row r="3" spans="1:2" x14ac:dyDescent="0.25">
      <c r="A3" t="s">
        <v>41</v>
      </c>
      <c r="B3" t="str">
        <f ca="1">'1_Custos_Diretos'!E10</f>
        <v/>
      </c>
    </row>
    <row r="4" spans="1:2" x14ac:dyDescent="0.25">
      <c r="A4" t="s">
        <v>42</v>
      </c>
      <c r="B4" t="e">
        <f>'2_Custo_Cacamba'!B10</f>
        <v>#DIV/0!</v>
      </c>
    </row>
    <row r="5" spans="1:2" x14ac:dyDescent="0.25">
      <c r="A5" t="s">
        <v>43</v>
      </c>
      <c r="B5" t="str">
        <f ca="1">B3+B4</f>
        <v/>
      </c>
    </row>
    <row r="6" spans="1:2" x14ac:dyDescent="0.25">
      <c r="A6" t="s">
        <v>44</v>
      </c>
      <c r="B6">
        <f>'4_Composicao_BDI'!B8</f>
        <v>0</v>
      </c>
    </row>
    <row r="7" spans="1:2" x14ac:dyDescent="0.25">
      <c r="A7" t="s">
        <v>45</v>
      </c>
      <c r="B7" t="str">
        <f ca="1">B5*(1+B6/100)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1_Custos_Diretos</vt:lpstr>
      <vt:lpstr>2_Custo_Cacamba</vt:lpstr>
      <vt:lpstr>3_Despesas_Indiretas</vt:lpstr>
      <vt:lpstr>4_Composicao_BDI</vt:lpstr>
      <vt:lpstr>5_Valor_Final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Microsoft</cp:lastModifiedBy>
  <dcterms:created xsi:type="dcterms:W3CDTF">2026-03-04T19:30:21Z</dcterms:created>
  <dcterms:modified xsi:type="dcterms:W3CDTF">2026-04-29T18:48:19Z</dcterms:modified>
</cp:coreProperties>
</file>